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07ABE1A3-8F8F-49FE-835D-5D0B98CF4FE7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Sheet1" sheetId="2" r:id="rId1"/>
  </sheets>
  <definedNames>
    <definedName name="_xlnm._FilterDatabase" localSheetId="0" hidden="1">Sheet1!$A$5:$D$49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6" i="2"/>
  <c r="D49" i="2"/>
  <c r="E49" i="2" s="1"/>
</calcChain>
</file>

<file path=xl/sharedStrings.xml><?xml version="1.0" encoding="utf-8"?>
<sst xmlns="http://schemas.openxmlformats.org/spreadsheetml/2006/main" count="53" uniqueCount="53">
  <si>
    <t>GRAND TOTAL</t>
  </si>
  <si>
    <t>SHIVALIK SMALL FINANCE BANK</t>
  </si>
  <si>
    <t>UNITY SMALL FINANCE BANK</t>
  </si>
  <si>
    <t>ESAF SMALL FINANCE BANK</t>
  </si>
  <si>
    <t>SURYODAY SMALL FINANCE BANK</t>
  </si>
  <si>
    <t>AU SMALL FINANCEBANK</t>
  </si>
  <si>
    <t>JANA SMALL FINANCE BANK</t>
  </si>
  <si>
    <t>UJJIVAN SMALL FINANCE BANK</t>
  </si>
  <si>
    <t>EQUITAS SMALL FINANCE BANK</t>
  </si>
  <si>
    <t>BANDHAN BANK</t>
  </si>
  <si>
    <t>YES BANK</t>
  </si>
  <si>
    <t>TAMILNAD MERCANTILE BANK</t>
  </si>
  <si>
    <t>SOUTH INDIAN BANK</t>
  </si>
  <si>
    <t>RBL BANK</t>
  </si>
  <si>
    <t>DBS BANK INDIA (E-LVB)</t>
  </si>
  <si>
    <t>KOTAK MAHINDRA BANK</t>
  </si>
  <si>
    <t>KARUR VYSYA BANK</t>
  </si>
  <si>
    <t>KARNATAKA BANK</t>
  </si>
  <si>
    <t>INDUSIND BANK</t>
  </si>
  <si>
    <t>IDFC FIRST BANK</t>
  </si>
  <si>
    <t>IDBI BANK</t>
  </si>
  <si>
    <t>ICICI BANK</t>
  </si>
  <si>
    <t>HDFC BANK</t>
  </si>
  <si>
    <t>FEDERAL BANK</t>
  </si>
  <si>
    <t>DHANLAXMI BANK</t>
  </si>
  <si>
    <t>DCB BANK</t>
  </si>
  <si>
    <t>CITY UNION BANK</t>
  </si>
  <si>
    <t>CSB BANK LIMITED</t>
  </si>
  <si>
    <t>AXIS BANK</t>
  </si>
  <si>
    <t>GUJARAT GRAMIN BANK</t>
  </si>
  <si>
    <t>GSCB</t>
  </si>
  <si>
    <t>DCCB</t>
  </si>
  <si>
    <t>STATE BANK OF INDIA</t>
  </si>
  <si>
    <t>UCO BANK</t>
  </si>
  <si>
    <t>UNION BANK OF INDIA</t>
  </si>
  <si>
    <t>PUNJAB AND SIND BANK</t>
  </si>
  <si>
    <t>PUNJAB NATIONAL BANK</t>
  </si>
  <si>
    <t>INDIAN OVERSEAS BANK</t>
  </si>
  <si>
    <t>INDIAN BANK</t>
  </si>
  <si>
    <t>CENTRAL BANK OF INDIA</t>
  </si>
  <si>
    <t>CANARA BANK</t>
  </si>
  <si>
    <t>BANK OF MAHARASHTRA</t>
  </si>
  <si>
    <t>BANK OF INDIA</t>
  </si>
  <si>
    <t>BANK OF BARODA</t>
  </si>
  <si>
    <t>Name of Bank</t>
  </si>
  <si>
    <t>Sr. No</t>
  </si>
  <si>
    <t>Pledge Financing against e-NWR to Farmers - September 2025</t>
  </si>
  <si>
    <t>% Achievement</t>
  </si>
  <si>
    <t>Target for FY 2025-26</t>
  </si>
  <si>
    <t>Achievement up to 07.11.2025</t>
  </si>
  <si>
    <t>* Source : WRDA GoI</t>
  </si>
  <si>
    <t>Annexure-T</t>
  </si>
  <si>
    <t>(Amt in Crs.)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</si>
</sst>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ial Black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">
    <xf numFmtId="0" fontId="0" fillId="0" borderId="0" xfId="0"/>
    <xf numFmtId="2" fontId="0" fillId="0" borderId="1" xfId="0" applyNumberFormat="1" applyBorder="1" applyAlignment="1">
      <alignment horizontal="right"/>
    </xf>
    <xf numFmtId="0" fontId="3" fillId="0" borderId="1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0" fontId="0" fillId="0" borderId="1" xfId="1" applyNumberFormat="1" applyFont="1" applyBorder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2" fontId="2" fillId="2" borderId="1" xfId="0" applyNumberFormat="1" applyFont="1" applyFill="1" applyBorder="1"/>
    <xf numFmtId="10" fontId="2" fillId="2" borderId="1" xfId="1" applyNumberFormat="1" applyFont="1" applyFill="1" applyBorder="1"/>
    <xf numFmtId="0" fontId="0" fillId="0" borderId="0" xfId="0" applyBorder="1" applyAlignment="1">
      <alignment horizontal="center"/>
    </xf>
    <xf numFmtId="0" fontId="3" fillId="0" borderId="0" xfId="0" applyFont="1" applyBorder="1"/>
    <xf numFmtId="0" fontId="0" fillId="0" borderId="0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0"/>
  <sheetViews>
    <sheetView tabSelected="1" workbookViewId="0">
      <selection activeCell="B45" sqref="B45"/>
    </sheetView>
  </sheetViews>
  <sheetFormatPr defaultRowHeight="15" x14ac:dyDescent="0.25"/>
  <cols>
    <col min="1" max="1" width="7.28515625" style="4" bestFit="1" customWidth="1"/>
    <col min="2" max="2" width="39.85546875" bestFit="1" customWidth="1"/>
    <col min="3" max="3" width="11.7109375" customWidth="1"/>
    <col min="4" max="4" width="14.85546875" customWidth="1"/>
    <col min="5" max="5" width="15" bestFit="1" customWidth="1"/>
  </cols>
  <sheetData>
    <row r="1" spans="1:5" ht="36.75" x14ac:dyDescent="0.7">
      <c r="A1" s="6" t="s">
        <v>51</v>
      </c>
      <c r="B1" s="6"/>
      <c r="C1" s="6"/>
      <c r="D1" s="6"/>
      <c r="E1" s="6"/>
    </row>
    <row r="2" spans="1:5" ht="18" x14ac:dyDescent="0.25">
      <c r="A2" s="7" t="s">
        <v>46</v>
      </c>
      <c r="B2" s="7"/>
      <c r="C2" s="7"/>
      <c r="D2" s="7"/>
      <c r="E2" s="7"/>
    </row>
    <row r="3" spans="1:5" x14ac:dyDescent="0.25">
      <c r="A3" s="3"/>
    </row>
    <row r="4" spans="1:5" x14ac:dyDescent="0.25">
      <c r="A4" s="3"/>
      <c r="E4" s="8" t="s">
        <v>52</v>
      </c>
    </row>
    <row r="5" spans="1:5" ht="45" x14ac:dyDescent="0.25">
      <c r="A5" s="9" t="s">
        <v>45</v>
      </c>
      <c r="B5" s="10" t="s">
        <v>44</v>
      </c>
      <c r="C5" s="11" t="s">
        <v>48</v>
      </c>
      <c r="D5" s="11" t="s">
        <v>49</v>
      </c>
      <c r="E5" s="11" t="s">
        <v>47</v>
      </c>
    </row>
    <row r="6" spans="1:5" ht="15.75" x14ac:dyDescent="0.25">
      <c r="A6" s="12">
        <v>1</v>
      </c>
      <c r="B6" s="2" t="s">
        <v>43</v>
      </c>
      <c r="C6" s="1">
        <v>346.66160000000002</v>
      </c>
      <c r="D6" s="1">
        <v>0</v>
      </c>
      <c r="E6" s="5">
        <f>D6/C6</f>
        <v>0</v>
      </c>
    </row>
    <row r="7" spans="1:5" ht="15.75" x14ac:dyDescent="0.25">
      <c r="A7" s="12">
        <v>2</v>
      </c>
      <c r="B7" s="2" t="s">
        <v>42</v>
      </c>
      <c r="C7" s="1">
        <v>66.480699999999999</v>
      </c>
      <c r="D7" s="1">
        <v>0</v>
      </c>
      <c r="E7" s="5">
        <f t="shared" ref="E7:E49" si="0">D7/C7</f>
        <v>0</v>
      </c>
    </row>
    <row r="8" spans="1:5" ht="15.75" x14ac:dyDescent="0.25">
      <c r="A8" s="12">
        <v>3</v>
      </c>
      <c r="B8" s="2" t="s">
        <v>41</v>
      </c>
      <c r="C8" s="1">
        <v>2.9902999999999995</v>
      </c>
      <c r="D8" s="1">
        <v>0</v>
      </c>
      <c r="E8" s="5">
        <f t="shared" si="0"/>
        <v>0</v>
      </c>
    </row>
    <row r="9" spans="1:5" ht="15.75" x14ac:dyDescent="0.25">
      <c r="A9" s="12">
        <v>4</v>
      </c>
      <c r="B9" s="2" t="s">
        <v>40</v>
      </c>
      <c r="C9" s="1">
        <v>16.569800000000001</v>
      </c>
      <c r="D9" s="1">
        <v>0</v>
      </c>
      <c r="E9" s="5">
        <f t="shared" si="0"/>
        <v>0</v>
      </c>
    </row>
    <row r="10" spans="1:5" ht="15.75" x14ac:dyDescent="0.25">
      <c r="A10" s="12">
        <v>5</v>
      </c>
      <c r="B10" s="2" t="s">
        <v>39</v>
      </c>
      <c r="C10" s="1">
        <v>42.9011</v>
      </c>
      <c r="D10" s="1">
        <v>2.8108898</v>
      </c>
      <c r="E10" s="5">
        <f t="shared" si="0"/>
        <v>6.5520226754092553E-2</v>
      </c>
    </row>
    <row r="11" spans="1:5" ht="15.75" x14ac:dyDescent="0.25">
      <c r="A11" s="12">
        <v>6</v>
      </c>
      <c r="B11" s="2" t="s">
        <v>38</v>
      </c>
      <c r="C11" s="1">
        <v>3.0350999999999999</v>
      </c>
      <c r="D11" s="1">
        <v>0</v>
      </c>
      <c r="E11" s="5">
        <f t="shared" si="0"/>
        <v>0</v>
      </c>
    </row>
    <row r="12" spans="1:5" ht="15.75" x14ac:dyDescent="0.25">
      <c r="A12" s="12">
        <v>7</v>
      </c>
      <c r="B12" s="2" t="s">
        <v>37</v>
      </c>
      <c r="C12" s="1">
        <v>6.0104999999999995</v>
      </c>
      <c r="D12" s="1">
        <v>0</v>
      </c>
      <c r="E12" s="5">
        <f t="shared" si="0"/>
        <v>0</v>
      </c>
    </row>
    <row r="13" spans="1:5" ht="15.75" x14ac:dyDescent="0.25">
      <c r="A13" s="12">
        <v>8</v>
      </c>
      <c r="B13" s="2" t="s">
        <v>36</v>
      </c>
      <c r="C13" s="1">
        <v>14.7652</v>
      </c>
      <c r="D13" s="1">
        <v>45.515223752999994</v>
      </c>
      <c r="E13" s="5">
        <f t="shared" si="0"/>
        <v>3.082601234863056</v>
      </c>
    </row>
    <row r="14" spans="1:5" ht="15.75" x14ac:dyDescent="0.25">
      <c r="A14" s="12">
        <v>9</v>
      </c>
      <c r="B14" s="2" t="s">
        <v>35</v>
      </c>
      <c r="C14" s="1">
        <v>0.1119</v>
      </c>
      <c r="D14" s="1">
        <v>0</v>
      </c>
      <c r="E14" s="5">
        <f t="shared" si="0"/>
        <v>0</v>
      </c>
    </row>
    <row r="15" spans="1:5" ht="15.75" x14ac:dyDescent="0.25">
      <c r="A15" s="12">
        <v>10</v>
      </c>
      <c r="B15" s="2" t="s">
        <v>34</v>
      </c>
      <c r="C15" s="1">
        <v>74.653800000000004</v>
      </c>
      <c r="D15" s="1">
        <v>14.676489665</v>
      </c>
      <c r="E15" s="5">
        <f t="shared" si="0"/>
        <v>0.19659400680206499</v>
      </c>
    </row>
    <row r="16" spans="1:5" ht="15.75" x14ac:dyDescent="0.25">
      <c r="A16" s="12">
        <v>11</v>
      </c>
      <c r="B16" s="2" t="s">
        <v>33</v>
      </c>
      <c r="C16" s="1">
        <v>3.0873000000000004</v>
      </c>
      <c r="D16" s="1">
        <v>0</v>
      </c>
      <c r="E16" s="5">
        <f t="shared" si="0"/>
        <v>0</v>
      </c>
    </row>
    <row r="17" spans="1:5" ht="15.75" x14ac:dyDescent="0.25">
      <c r="A17" s="12">
        <v>12</v>
      </c>
      <c r="B17" s="2" t="s">
        <v>32</v>
      </c>
      <c r="C17" s="1">
        <v>176.7723</v>
      </c>
      <c r="D17" s="1">
        <v>11.15</v>
      </c>
      <c r="E17" s="5">
        <f t="shared" si="0"/>
        <v>6.3075493162673107E-2</v>
      </c>
    </row>
    <row r="18" spans="1:5" ht="15.75" x14ac:dyDescent="0.25">
      <c r="A18" s="12">
        <v>13</v>
      </c>
      <c r="B18" s="2" t="s">
        <v>31</v>
      </c>
      <c r="C18" s="1">
        <v>153.1678</v>
      </c>
      <c r="D18" s="1">
        <v>0</v>
      </c>
      <c r="E18" s="5">
        <f t="shared" si="0"/>
        <v>0</v>
      </c>
    </row>
    <row r="19" spans="1:5" ht="15.75" x14ac:dyDescent="0.25">
      <c r="A19" s="12">
        <v>14</v>
      </c>
      <c r="B19" s="2" t="s">
        <v>30</v>
      </c>
      <c r="C19" s="1">
        <v>0.2923</v>
      </c>
      <c r="D19" s="1">
        <v>0</v>
      </c>
      <c r="E19" s="5">
        <f t="shared" si="0"/>
        <v>0</v>
      </c>
    </row>
    <row r="20" spans="1:5" ht="15.75" x14ac:dyDescent="0.25">
      <c r="A20" s="12">
        <v>15</v>
      </c>
      <c r="B20" s="2" t="s">
        <v>29</v>
      </c>
      <c r="C20" s="1">
        <v>233.19380000000001</v>
      </c>
      <c r="D20" s="1">
        <v>0</v>
      </c>
      <c r="E20" s="5">
        <f t="shared" si="0"/>
        <v>0</v>
      </c>
    </row>
    <row r="21" spans="1:5" ht="15.75" x14ac:dyDescent="0.25">
      <c r="A21" s="12">
        <v>16</v>
      </c>
      <c r="B21" s="2" t="s">
        <v>28</v>
      </c>
      <c r="C21" s="1">
        <v>84.609099999999998</v>
      </c>
      <c r="D21" s="1">
        <v>63.450862772000001</v>
      </c>
      <c r="E21" s="5">
        <f t="shared" si="0"/>
        <v>0.74992953207160939</v>
      </c>
    </row>
    <row r="22" spans="1:5" ht="15.75" x14ac:dyDescent="0.25">
      <c r="A22" s="12">
        <v>17</v>
      </c>
      <c r="B22" s="2" t="s">
        <v>27</v>
      </c>
      <c r="C22" s="1">
        <v>0.3654</v>
      </c>
      <c r="D22" s="1">
        <v>0</v>
      </c>
      <c r="E22" s="5">
        <f t="shared" si="0"/>
        <v>0</v>
      </c>
    </row>
    <row r="23" spans="1:5" ht="15.75" x14ac:dyDescent="0.25">
      <c r="A23" s="12">
        <v>18</v>
      </c>
      <c r="B23" s="2" t="s">
        <v>26</v>
      </c>
      <c r="C23" s="1">
        <v>0</v>
      </c>
      <c r="D23" s="1">
        <v>0</v>
      </c>
      <c r="E23" s="5">
        <v>0</v>
      </c>
    </row>
    <row r="24" spans="1:5" ht="15.75" x14ac:dyDescent="0.25">
      <c r="A24" s="12">
        <v>19</v>
      </c>
      <c r="B24" s="2" t="s">
        <v>25</v>
      </c>
      <c r="C24" s="1">
        <v>2.0507</v>
      </c>
      <c r="D24" s="1">
        <v>0</v>
      </c>
      <c r="E24" s="5">
        <f t="shared" si="0"/>
        <v>0</v>
      </c>
    </row>
    <row r="25" spans="1:5" ht="15.75" x14ac:dyDescent="0.25">
      <c r="A25" s="12">
        <v>20</v>
      </c>
      <c r="B25" s="2" t="s">
        <v>24</v>
      </c>
      <c r="C25" s="1">
        <v>0.72329999999999994</v>
      </c>
      <c r="D25" s="1">
        <v>0</v>
      </c>
      <c r="E25" s="5">
        <f t="shared" si="0"/>
        <v>0</v>
      </c>
    </row>
    <row r="26" spans="1:5" ht="15.75" x14ac:dyDescent="0.25">
      <c r="A26" s="12">
        <v>21</v>
      </c>
      <c r="B26" s="2" t="s">
        <v>23</v>
      </c>
      <c r="C26" s="1">
        <v>18.396799999999999</v>
      </c>
      <c r="D26" s="1">
        <v>23.994205300000001</v>
      </c>
      <c r="E26" s="5">
        <f t="shared" si="0"/>
        <v>1.3042597245173075</v>
      </c>
    </row>
    <row r="27" spans="1:5" ht="15.75" x14ac:dyDescent="0.25">
      <c r="A27" s="12">
        <v>22</v>
      </c>
      <c r="B27" s="2" t="s">
        <v>22</v>
      </c>
      <c r="C27" s="1">
        <v>95.325000000000003</v>
      </c>
      <c r="D27" s="1">
        <v>7.9401833999999996</v>
      </c>
      <c r="E27" s="5">
        <f t="shared" si="0"/>
        <v>8.3295918174665612E-2</v>
      </c>
    </row>
    <row r="28" spans="1:5" ht="15.75" x14ac:dyDescent="0.25">
      <c r="A28" s="12">
        <v>23</v>
      </c>
      <c r="B28" s="2" t="s">
        <v>21</v>
      </c>
      <c r="C28" s="1">
        <v>78.136300000000006</v>
      </c>
      <c r="D28" s="1">
        <v>21.680431245749997</v>
      </c>
      <c r="E28" s="5">
        <f t="shared" si="0"/>
        <v>0.27746938677349703</v>
      </c>
    </row>
    <row r="29" spans="1:5" ht="15.75" x14ac:dyDescent="0.25">
      <c r="A29" s="12">
        <v>24</v>
      </c>
      <c r="B29" s="2" t="s">
        <v>20</v>
      </c>
      <c r="C29" s="1">
        <v>6.2117999999999993</v>
      </c>
      <c r="D29" s="1">
        <v>5.3937232000000002</v>
      </c>
      <c r="E29" s="5">
        <f t="shared" si="0"/>
        <v>0.86830277858269755</v>
      </c>
    </row>
    <row r="30" spans="1:5" ht="15.75" x14ac:dyDescent="0.25">
      <c r="A30" s="12">
        <v>25</v>
      </c>
      <c r="B30" s="2" t="s">
        <v>19</v>
      </c>
      <c r="C30" s="1">
        <v>7.9419000000000004</v>
      </c>
      <c r="D30" s="1">
        <v>0</v>
      </c>
      <c r="E30" s="5">
        <f t="shared" si="0"/>
        <v>0</v>
      </c>
    </row>
    <row r="31" spans="1:5" ht="15.75" x14ac:dyDescent="0.25">
      <c r="A31" s="12">
        <v>26</v>
      </c>
      <c r="B31" s="2" t="s">
        <v>18</v>
      </c>
      <c r="C31" s="1">
        <v>9.3215000000000003</v>
      </c>
      <c r="D31" s="1">
        <v>0</v>
      </c>
      <c r="E31" s="5">
        <f t="shared" si="0"/>
        <v>0</v>
      </c>
    </row>
    <row r="32" spans="1:5" ht="15.75" x14ac:dyDescent="0.25">
      <c r="A32" s="12">
        <v>27</v>
      </c>
      <c r="B32" s="2" t="s">
        <v>17</v>
      </c>
      <c r="C32" s="1">
        <v>0.1119</v>
      </c>
      <c r="D32" s="1">
        <v>0</v>
      </c>
      <c r="E32" s="5">
        <f t="shared" si="0"/>
        <v>0</v>
      </c>
    </row>
    <row r="33" spans="1:5" ht="15.75" x14ac:dyDescent="0.25">
      <c r="A33" s="12">
        <v>28</v>
      </c>
      <c r="B33" s="2" t="s">
        <v>16</v>
      </c>
      <c r="C33" s="1">
        <v>5.2199999999999996E-2</v>
      </c>
      <c r="D33" s="1">
        <v>0</v>
      </c>
      <c r="E33" s="5">
        <f t="shared" si="0"/>
        <v>0</v>
      </c>
    </row>
    <row r="34" spans="1:5" ht="15.75" x14ac:dyDescent="0.25">
      <c r="A34" s="12">
        <v>29</v>
      </c>
      <c r="B34" s="2" t="s">
        <v>15</v>
      </c>
      <c r="C34" s="1">
        <v>38.9786</v>
      </c>
      <c r="D34" s="1">
        <v>44.547023697</v>
      </c>
      <c r="E34" s="5">
        <f t="shared" si="0"/>
        <v>1.1428584838090645</v>
      </c>
    </row>
    <row r="35" spans="1:5" ht="15.75" x14ac:dyDescent="0.25">
      <c r="A35" s="12">
        <v>30</v>
      </c>
      <c r="B35" s="2" t="s">
        <v>14</v>
      </c>
      <c r="C35" s="1">
        <v>0.62639999999999996</v>
      </c>
      <c r="D35" s="1">
        <v>0</v>
      </c>
      <c r="E35" s="5">
        <f t="shared" si="0"/>
        <v>0</v>
      </c>
    </row>
    <row r="36" spans="1:5" ht="15.75" x14ac:dyDescent="0.25">
      <c r="A36" s="12">
        <v>31</v>
      </c>
      <c r="B36" s="2" t="s">
        <v>13</v>
      </c>
      <c r="C36" s="1">
        <v>7.6360999999999999</v>
      </c>
      <c r="D36" s="1">
        <v>0</v>
      </c>
      <c r="E36" s="5">
        <f t="shared" si="0"/>
        <v>0</v>
      </c>
    </row>
    <row r="37" spans="1:5" ht="15.75" x14ac:dyDescent="0.25">
      <c r="A37" s="12">
        <v>32</v>
      </c>
      <c r="B37" s="2" t="s">
        <v>12</v>
      </c>
      <c r="C37" s="1">
        <v>3.5570999999999997</v>
      </c>
      <c r="D37" s="1">
        <v>0</v>
      </c>
      <c r="E37" s="5">
        <f t="shared" si="0"/>
        <v>0</v>
      </c>
    </row>
    <row r="38" spans="1:5" ht="15.75" x14ac:dyDescent="0.25">
      <c r="A38" s="12">
        <v>33</v>
      </c>
      <c r="B38" s="2" t="s">
        <v>11</v>
      </c>
      <c r="C38" s="1">
        <v>5.4436999999999998</v>
      </c>
      <c r="D38" s="1">
        <v>0</v>
      </c>
      <c r="E38" s="5">
        <f t="shared" si="0"/>
        <v>0</v>
      </c>
    </row>
    <row r="39" spans="1:5" ht="15.75" x14ac:dyDescent="0.25">
      <c r="A39" s="12">
        <v>34</v>
      </c>
      <c r="B39" s="2" t="s">
        <v>10</v>
      </c>
      <c r="C39" s="1">
        <v>21.2529</v>
      </c>
      <c r="D39" s="1">
        <v>7.0858277000000003</v>
      </c>
      <c r="E39" s="5">
        <f t="shared" si="0"/>
        <v>0.33340521528826655</v>
      </c>
    </row>
    <row r="40" spans="1:5" ht="15.75" x14ac:dyDescent="0.25">
      <c r="A40" s="12">
        <v>35</v>
      </c>
      <c r="B40" s="2" t="s">
        <v>9</v>
      </c>
      <c r="C40" s="1">
        <v>5.6301999999999994</v>
      </c>
      <c r="D40" s="1">
        <v>0</v>
      </c>
      <c r="E40" s="5">
        <f t="shared" si="0"/>
        <v>0</v>
      </c>
    </row>
    <row r="41" spans="1:5" ht="15.75" x14ac:dyDescent="0.25">
      <c r="A41" s="12">
        <v>36</v>
      </c>
      <c r="B41" s="2" t="s">
        <v>8</v>
      </c>
      <c r="C41" s="1">
        <v>0.49959999999999999</v>
      </c>
      <c r="D41" s="1">
        <v>0</v>
      </c>
      <c r="E41" s="5">
        <f t="shared" si="0"/>
        <v>0</v>
      </c>
    </row>
    <row r="42" spans="1:5" ht="15.75" x14ac:dyDescent="0.25">
      <c r="A42" s="12">
        <v>37</v>
      </c>
      <c r="B42" s="2" t="s">
        <v>7</v>
      </c>
      <c r="C42" s="1">
        <v>2.8635999999999999</v>
      </c>
      <c r="D42" s="1">
        <v>0</v>
      </c>
      <c r="E42" s="5">
        <f t="shared" si="0"/>
        <v>0</v>
      </c>
    </row>
    <row r="43" spans="1:5" ht="15.75" x14ac:dyDescent="0.25">
      <c r="A43" s="12">
        <v>38</v>
      </c>
      <c r="B43" s="2" t="s">
        <v>6</v>
      </c>
      <c r="C43" s="1">
        <v>2.4161000000000001</v>
      </c>
      <c r="D43" s="1">
        <v>0</v>
      </c>
      <c r="E43" s="5">
        <f t="shared" si="0"/>
        <v>0</v>
      </c>
    </row>
    <row r="44" spans="1:5" ht="15.75" x14ac:dyDescent="0.25">
      <c r="A44" s="12">
        <v>39</v>
      </c>
      <c r="B44" s="2" t="s">
        <v>5</v>
      </c>
      <c r="C44" s="1">
        <v>11.856899999999998</v>
      </c>
      <c r="D44" s="1">
        <v>0</v>
      </c>
      <c r="E44" s="5">
        <f t="shared" si="0"/>
        <v>0</v>
      </c>
    </row>
    <row r="45" spans="1:5" ht="15.75" x14ac:dyDescent="0.25">
      <c r="A45" s="12">
        <v>40</v>
      </c>
      <c r="B45" s="2" t="s">
        <v>4</v>
      </c>
      <c r="C45" s="1">
        <v>3.1245999999999996</v>
      </c>
      <c r="D45" s="1">
        <v>0</v>
      </c>
      <c r="E45" s="5">
        <f t="shared" si="0"/>
        <v>0</v>
      </c>
    </row>
    <row r="46" spans="1:5" ht="15.75" x14ac:dyDescent="0.25">
      <c r="A46" s="12">
        <v>41</v>
      </c>
      <c r="B46" s="2" t="s">
        <v>3</v>
      </c>
      <c r="C46" s="1">
        <v>0.44740000000000002</v>
      </c>
      <c r="D46" s="1">
        <v>0</v>
      </c>
      <c r="E46" s="5">
        <f t="shared" si="0"/>
        <v>0</v>
      </c>
    </row>
    <row r="47" spans="1:5" ht="15.75" x14ac:dyDescent="0.25">
      <c r="A47" s="12">
        <v>42</v>
      </c>
      <c r="B47" s="2" t="s">
        <v>2</v>
      </c>
      <c r="C47" s="1">
        <v>1.7150999999999998</v>
      </c>
      <c r="D47" s="1">
        <v>0</v>
      </c>
      <c r="E47" s="5">
        <f t="shared" si="0"/>
        <v>0</v>
      </c>
    </row>
    <row r="48" spans="1:5" ht="15.75" x14ac:dyDescent="0.25">
      <c r="A48" s="12">
        <v>43</v>
      </c>
      <c r="B48" s="2" t="s">
        <v>1</v>
      </c>
      <c r="C48" s="1">
        <v>0</v>
      </c>
      <c r="D48" s="1">
        <v>0</v>
      </c>
      <c r="E48" s="5">
        <v>0</v>
      </c>
    </row>
    <row r="49" spans="1:5" ht="15.75" x14ac:dyDescent="0.25">
      <c r="A49" s="13"/>
      <c r="B49" s="14" t="s">
        <v>0</v>
      </c>
      <c r="C49" s="15">
        <v>1549.9876999999992</v>
      </c>
      <c r="D49" s="15">
        <f>SUM(D6:D48)</f>
        <v>248.24486053274998</v>
      </c>
      <c r="E49" s="16">
        <f t="shared" si="0"/>
        <v>0.16015924547836741</v>
      </c>
    </row>
    <row r="50" spans="1:5" ht="15.75" x14ac:dyDescent="0.25">
      <c r="A50" s="17"/>
      <c r="B50" s="18" t="s">
        <v>50</v>
      </c>
      <c r="C50" s="19"/>
      <c r="D50" s="19"/>
      <c r="E50" s="19"/>
    </row>
  </sheetData>
  <mergeCells count="2">
    <mergeCell ref="A1:E1"/>
    <mergeCell ref="A2:E2"/>
  </mergeCells>
  <printOptions horizontalCentered="1"/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2025-11-26T10:08:19Z</dcterms:modified>
</cp:coreProperties>
</file>